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pzla.sharepoint.com/sites/Szkolenie/Shared Documents/General/Marcin Nienałtowski/2025/FRKF 2025/FRKF KNB/DO ZROBIENIA/"/>
    </mc:Choice>
  </mc:AlternateContent>
  <xr:revisionPtr revIDLastSave="12" documentId="11_622F4832894CA8EA906F7A8486FDB8CF8B5F90A4" xr6:coauthVersionLast="47" xr6:coauthVersionMax="47" xr10:uidLastSave="{155A788E-4D8A-4835-AB6F-14F61CCA2D5F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Print_Area" localSheetId="0">Arkusz1!$A$1:$F$42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31" i="1" l="1"/>
  <c r="F26" i="1" l="1"/>
</calcChain>
</file>

<file path=xl/sharedStrings.xml><?xml version="1.0" encoding="utf-8"?>
<sst xmlns="http://schemas.openxmlformats.org/spreadsheetml/2006/main" count="53" uniqueCount="51">
  <si>
    <t>POLSKI ZWIĄZEK LEKKIEJ ATLETYKI</t>
  </si>
  <si>
    <t>01-839 Warszawa,ul.Barcicka 42</t>
  </si>
  <si>
    <t>PRELIMINARZ KN B: ZAMÓWIENIA-ZLECENIA ORGANIZACJI ZGRUPOWANIA</t>
  </si>
  <si>
    <t>ew.akcja makro, nowa</t>
  </si>
  <si>
    <t xml:space="preserve"> (jeżeli jest nadany do MSiT)</t>
  </si>
  <si>
    <t>UCZESTNICY ZGRUPOWANIA</t>
  </si>
  <si>
    <t>Lp.</t>
  </si>
  <si>
    <t>Nazwisko i imię</t>
  </si>
  <si>
    <t>Funkcja</t>
  </si>
  <si>
    <t>Kadra</t>
  </si>
  <si>
    <t>Uwagi</t>
  </si>
  <si>
    <t>Wyżywienie od</t>
  </si>
  <si>
    <t>Badania</t>
  </si>
  <si>
    <t>np. inny termin</t>
  </si>
  <si>
    <t xml:space="preserve">np. obiad </t>
  </si>
  <si>
    <t>data ważności badań lekarskich</t>
  </si>
  <si>
    <t>FRKF</t>
  </si>
  <si>
    <t>Kosztorys</t>
  </si>
  <si>
    <t>Koszty z FRKF</t>
  </si>
  <si>
    <t>Ilość osób</t>
  </si>
  <si>
    <t>Ilości dni</t>
  </si>
  <si>
    <t>Stawka dzienna</t>
  </si>
  <si>
    <t>Suma</t>
  </si>
  <si>
    <t>Zakwaterowanie i wyżywienie zawodników</t>
  </si>
  <si>
    <t>RAZEM</t>
  </si>
  <si>
    <t>Inne środki dofinansowania</t>
  </si>
  <si>
    <t>Koordynator wojewódzki</t>
  </si>
  <si>
    <t>Podpis</t>
  </si>
  <si>
    <t>Główny Księgowy</t>
  </si>
  <si>
    <t>Sekretarz Generalny/                             Dyrektor</t>
  </si>
  <si>
    <t>Krzysztof Kęcki</t>
  </si>
  <si>
    <t>Kadra Narodowa B - województwo: MAŁOPOLSKA</t>
  </si>
  <si>
    <t>GIZA ANDRZEJ</t>
  </si>
  <si>
    <t xml:space="preserve">Miasto i data: </t>
  </si>
  <si>
    <t>O</t>
  </si>
  <si>
    <t xml:space="preserve">Nazwisko </t>
  </si>
  <si>
    <t>Dofinansowanie klubu/zawodnika-zakw,wyż</t>
  </si>
  <si>
    <t>Anna Bors</t>
  </si>
  <si>
    <t>zaw</t>
  </si>
  <si>
    <t>WAZNE</t>
  </si>
  <si>
    <t>trener</t>
  </si>
  <si>
    <t>Zakwaterowanie i wyżywienie trener</t>
  </si>
  <si>
    <t xml:space="preserve">Miejsce zgrupowania: COS SPAŁA </t>
  </si>
  <si>
    <t>KICILIŃSKA PAULINA</t>
  </si>
  <si>
    <t>KRAKÓW 02.10.2025</t>
  </si>
  <si>
    <t>ULKS LIPINKI</t>
  </si>
  <si>
    <t>12-17.10.2025</t>
  </si>
  <si>
    <r>
      <t xml:space="preserve">1.Stawka całodzienna brutto (noclegi,wyżywienie,marża,obiekty)  </t>
    </r>
    <r>
      <rPr>
        <u/>
        <sz val="9"/>
        <color theme="1"/>
        <rFont val="Arial"/>
        <family val="2"/>
        <charset val="238"/>
      </rPr>
      <t xml:space="preserve">COS OPO - </t>
    </r>
    <r>
      <rPr>
        <u/>
        <sz val="9"/>
        <rFont val="Arial"/>
        <family val="2"/>
        <charset val="238"/>
      </rPr>
      <t>185zł FRKF KN B</t>
    </r>
  </si>
  <si>
    <t>Korzystanie z obiektów</t>
  </si>
  <si>
    <t>GRZEGORZ ŁUNIEWSKI</t>
  </si>
  <si>
    <t>Nr akcji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</si>
</sst>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164" formatCode="[$-415]General"/>
  </numFmts>
  <fonts count="3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 CE"/>
      <charset val="238"/>
    </font>
    <font>
      <b/>
      <sz val="10"/>
      <name val="Arial CE"/>
      <family val="2"/>
      <charset val="238"/>
    </font>
    <font>
      <sz val="11"/>
      <color theme="1"/>
      <name val="Arial"/>
      <family val="2"/>
      <charset val="238"/>
    </font>
    <font>
      <sz val="8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b/>
      <sz val="9"/>
      <name val="Arial CE"/>
      <family val="2"/>
      <charset val="238"/>
    </font>
    <font>
      <sz val="10"/>
      <color theme="1"/>
      <name val="Arial"/>
      <family val="2"/>
      <charset val="238"/>
    </font>
    <font>
      <sz val="10"/>
      <name val="Arial CE"/>
      <family val="2"/>
      <charset val="238"/>
    </font>
    <font>
      <b/>
      <sz val="11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 CE"/>
      <charset val="238"/>
    </font>
    <font>
      <sz val="7"/>
      <color theme="1"/>
      <name val="Arial"/>
      <family val="2"/>
      <charset val="238"/>
    </font>
    <font>
      <b/>
      <sz val="11"/>
      <name val="Arial CE"/>
      <family val="2"/>
      <charset val="238"/>
    </font>
    <font>
      <b/>
      <sz val="9"/>
      <name val="Arial CE"/>
      <charset val="238"/>
    </font>
    <font>
      <b/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rgb="FF000000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u/>
      <sz val="9"/>
      <color theme="1"/>
      <name val="Arial"/>
      <family val="2"/>
      <charset val="238"/>
    </font>
    <font>
      <u/>
      <sz val="9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</font>
    <font>
      <b/>
      <sz val="2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164" fontId="12" fillId="0" borderId="0"/>
    <xf numFmtId="0" fontId="36" fillId="0" borderId="0"/>
  </cellStyleXfs>
  <cellXfs count="108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/>
    </xf>
    <xf numFmtId="49" fontId="6" fillId="0" borderId="0" xfId="0" applyNumberFormat="1" applyFont="1" applyAlignment="1">
      <alignment horizontal="center" wrapText="1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13" fillId="0" borderId="0" xfId="0" applyFont="1" applyAlignment="1">
      <alignment wrapText="1"/>
    </xf>
    <xf numFmtId="0" fontId="14" fillId="0" borderId="0" xfId="0" applyFont="1"/>
    <xf numFmtId="0" fontId="15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29" fillId="0" borderId="9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4" fillId="0" borderId="2" xfId="0" applyFont="1" applyBorder="1" applyAlignment="1">
      <alignment horizontal="center" wrapText="1"/>
    </xf>
    <xf numFmtId="0" fontId="24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0" fillId="2" borderId="9" xfId="0" applyFont="1" applyFill="1" applyBorder="1" applyAlignment="1">
      <alignment horizontal="left" wrapText="1"/>
    </xf>
    <xf numFmtId="0" fontId="1" fillId="0" borderId="9" xfId="0" applyFont="1" applyBorder="1" applyAlignment="1">
      <alignment horizontal="center"/>
    </xf>
    <xf numFmtId="0" fontId="30" fillId="0" borderId="9" xfId="0" applyFont="1" applyBorder="1" applyAlignment="1">
      <alignment horizontal="center" wrapText="1"/>
    </xf>
    <xf numFmtId="0" fontId="30" fillId="0" borderId="9" xfId="0" applyFont="1" applyBorder="1" applyAlignment="1">
      <alignment horizontal="center"/>
    </xf>
    <xf numFmtId="4" fontId="1" fillId="0" borderId="10" xfId="0" applyNumberFormat="1" applyFont="1" applyBorder="1" applyAlignment="1">
      <alignment horizontal="center"/>
    </xf>
    <xf numFmtId="0" fontId="30" fillId="2" borderId="9" xfId="0" applyFont="1" applyFill="1" applyBorder="1" applyAlignment="1">
      <alignment horizontal="left"/>
    </xf>
    <xf numFmtId="0" fontId="30" fillId="2" borderId="15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30" fillId="0" borderId="15" xfId="0" applyFont="1" applyBorder="1" applyAlignment="1">
      <alignment horizontal="center" wrapText="1"/>
    </xf>
    <xf numFmtId="0" fontId="30" fillId="0" borderId="15" xfId="0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0" fontId="30" fillId="2" borderId="0" xfId="0" applyFont="1" applyFill="1" applyAlignment="1">
      <alignment horizontal="left"/>
    </xf>
    <xf numFmtId="0" fontId="30" fillId="0" borderId="0" xfId="0" applyFont="1" applyAlignment="1">
      <alignment horizontal="center" wrapText="1"/>
    </xf>
    <xf numFmtId="0" fontId="30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24" fillId="2" borderId="2" xfId="0" applyFont="1" applyFill="1" applyBorder="1" applyAlignment="1">
      <alignment horizontal="left"/>
    </xf>
    <xf numFmtId="0" fontId="1" fillId="0" borderId="17" xfId="0" applyFont="1" applyBorder="1" applyAlignment="1">
      <alignment horizontal="center"/>
    </xf>
    <xf numFmtId="0" fontId="30" fillId="0" borderId="17" xfId="0" applyFont="1" applyBorder="1" applyAlignment="1">
      <alignment horizontal="center" wrapText="1"/>
    </xf>
    <xf numFmtId="0" fontId="30" fillId="0" borderId="17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/>
    </xf>
    <xf numFmtId="0" fontId="30" fillId="0" borderId="15" xfId="0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34" fillId="0" borderId="0" xfId="0" applyFont="1" applyAlignment="1">
      <alignment horizontal="left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1" fillId="0" borderId="0" xfId="0" applyFont="1"/>
    <xf numFmtId="0" fontId="12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5" fillId="0" borderId="9" xfId="0" applyFont="1" applyBorder="1"/>
    <xf numFmtId="0" fontId="28" fillId="0" borderId="9" xfId="0" applyFont="1" applyBorder="1" applyAlignment="1">
      <alignment horizontal="center"/>
    </xf>
    <xf numFmtId="4" fontId="1" fillId="0" borderId="9" xfId="0" applyNumberFormat="1" applyFont="1" applyBorder="1" applyAlignment="1">
      <alignment horizontal="center"/>
    </xf>
    <xf numFmtId="0" fontId="27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35" fillId="0" borderId="9" xfId="0" applyFont="1" applyBorder="1" applyAlignment="1">
      <alignment horizontal="left"/>
    </xf>
    <xf numFmtId="0" fontId="30" fillId="0" borderId="9" xfId="0" applyFont="1" applyBorder="1"/>
    <xf numFmtId="0" fontId="1" fillId="0" borderId="20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37" fillId="0" borderId="9" xfId="0" applyFont="1" applyBorder="1" applyAlignment="1">
      <alignment horizontal="center"/>
    </xf>
    <xf numFmtId="164" fontId="30" fillId="2" borderId="21" xfId="1" applyFont="1" applyFill="1" applyBorder="1" applyAlignment="1">
      <alignment horizontal="left"/>
    </xf>
    <xf numFmtId="0" fontId="30" fillId="0" borderId="9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6" fontId="5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6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2" fillId="0" borderId="1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38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</cellXfs>
  <cellStyles count="3">
    <cellStyle name="Excel Built-in Normal" xfId="1" xr:uid="{00000000-0005-0000-0000-000000000000}"/>
    <cellStyle name="Normalny" xfId="0" builtinId="0"/>
    <cellStyle name="Normalny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topLeftCell="A21" zoomScale="123" zoomScaleNormal="123" workbookViewId="0">
      <selection activeCell="F8" sqref="F8"/>
    </sheetView>
  </sheetViews>
  <sheetFormatPr defaultColWidth="10.28515625" defaultRowHeight="14.25" x14ac:dyDescent="0.2"/>
  <cols>
    <col min="1" max="1" width="4.5703125" style="63" customWidth="1"/>
    <col min="2" max="2" width="31.7109375" style="1" customWidth="1"/>
    <col min="3" max="3" width="12" style="63" customWidth="1"/>
    <col min="4" max="4" width="9.28515625" style="1" customWidth="1"/>
    <col min="5" max="5" width="14.140625" style="1" customWidth="1"/>
    <col min="6" max="6" width="22.85546875" style="1" customWidth="1"/>
    <col min="7" max="7" width="18.7109375" style="1" customWidth="1"/>
    <col min="8" max="8" width="12.85546875" style="1" customWidth="1"/>
    <col min="9" max="16384" width="10.28515625" style="1"/>
  </cols>
  <sheetData>
    <row r="1" spans="1:8" x14ac:dyDescent="0.2">
      <c r="A1" s="87" t="s">
        <v>0</v>
      </c>
      <c r="B1" s="87"/>
      <c r="C1" s="81"/>
      <c r="D1" s="88" t="s">
        <v>31</v>
      </c>
      <c r="E1" s="88"/>
      <c r="F1" s="88"/>
      <c r="G1" s="88"/>
    </row>
    <row r="2" spans="1:8" x14ac:dyDescent="0.2">
      <c r="A2" s="89" t="s">
        <v>1</v>
      </c>
      <c r="B2" s="89"/>
      <c r="C2" s="2"/>
      <c r="D2" s="90"/>
      <c r="E2" s="90"/>
      <c r="F2" s="90"/>
      <c r="G2" s="2"/>
    </row>
    <row r="3" spans="1:8" x14ac:dyDescent="0.2">
      <c r="A3" s="91"/>
      <c r="B3" s="91"/>
      <c r="C3" s="2"/>
      <c r="D3" s="90"/>
      <c r="E3" s="90"/>
      <c r="F3" s="90"/>
      <c r="G3" s="2"/>
    </row>
    <row r="4" spans="1:8" x14ac:dyDescent="0.2">
      <c r="A4" s="3"/>
      <c r="B4" s="3"/>
      <c r="C4" s="2"/>
      <c r="D4" s="2"/>
      <c r="E4" s="2"/>
      <c r="F4" s="2"/>
      <c r="G4" s="2"/>
    </row>
    <row r="5" spans="1:8" ht="15.75" x14ac:dyDescent="0.25">
      <c r="A5" s="93" t="s">
        <v>2</v>
      </c>
      <c r="B5" s="93"/>
      <c r="C5" s="93"/>
      <c r="D5" s="93"/>
      <c r="E5" s="93"/>
      <c r="F5" s="93"/>
      <c r="G5" s="93"/>
    </row>
    <row r="6" spans="1:8" ht="15.75" x14ac:dyDescent="0.25">
      <c r="A6" s="4"/>
      <c r="B6" s="5"/>
      <c r="C6" s="5"/>
      <c r="D6" s="6"/>
      <c r="E6" s="7"/>
    </row>
    <row r="7" spans="1:8" ht="26.25" x14ac:dyDescent="0.4">
      <c r="A7" s="8"/>
      <c r="B7" s="9"/>
      <c r="C7" s="94"/>
      <c r="D7" s="94"/>
      <c r="E7" s="10"/>
      <c r="F7" s="106">
        <v>287</v>
      </c>
    </row>
    <row r="8" spans="1:8" ht="15" x14ac:dyDescent="0.25">
      <c r="A8" s="8"/>
      <c r="B8" s="11" t="s">
        <v>42</v>
      </c>
      <c r="C8" s="95" t="s">
        <v>46</v>
      </c>
      <c r="D8" s="95"/>
      <c r="E8" s="12"/>
      <c r="F8" s="107" t="s">
        <v>50</v>
      </c>
      <c r="G8" s="13"/>
    </row>
    <row r="9" spans="1:8" ht="22.5" x14ac:dyDescent="0.2">
      <c r="A9" s="8"/>
      <c r="B9" s="11"/>
      <c r="C9" s="11"/>
      <c r="D9" s="14"/>
      <c r="E9" s="15" t="s">
        <v>3</v>
      </c>
      <c r="F9" s="16" t="s">
        <v>4</v>
      </c>
      <c r="G9" s="16"/>
    </row>
    <row r="10" spans="1:8" ht="15.75" thickBot="1" x14ac:dyDescent="0.3">
      <c r="A10" s="8"/>
      <c r="B10" s="17" t="s">
        <v>5</v>
      </c>
      <c r="C10" s="11"/>
      <c r="D10" s="14"/>
      <c r="E10" s="18"/>
    </row>
    <row r="11" spans="1:8" x14ac:dyDescent="0.2">
      <c r="A11" s="19" t="s">
        <v>6</v>
      </c>
      <c r="B11" s="20" t="s">
        <v>35</v>
      </c>
      <c r="C11" s="20" t="s">
        <v>8</v>
      </c>
      <c r="D11" s="21" t="s">
        <v>9</v>
      </c>
      <c r="E11" s="20" t="s">
        <v>10</v>
      </c>
      <c r="F11" s="22" t="s">
        <v>11</v>
      </c>
      <c r="G11" s="23" t="s">
        <v>12</v>
      </c>
    </row>
    <row r="12" spans="1:8" ht="22.5" x14ac:dyDescent="0.2">
      <c r="A12" s="24"/>
      <c r="B12" s="25"/>
      <c r="C12" s="26"/>
      <c r="D12" s="27"/>
      <c r="E12" s="28" t="s">
        <v>13</v>
      </c>
      <c r="F12" s="29" t="s">
        <v>14</v>
      </c>
      <c r="G12" s="30" t="s">
        <v>15</v>
      </c>
    </row>
    <row r="13" spans="1:8" ht="15" x14ac:dyDescent="0.25">
      <c r="A13" s="76">
        <v>1</v>
      </c>
      <c r="B13" s="77" t="s">
        <v>49</v>
      </c>
      <c r="C13" s="72" t="s">
        <v>40</v>
      </c>
      <c r="D13" s="32"/>
      <c r="E13" s="71"/>
      <c r="F13" s="70" t="s">
        <v>34</v>
      </c>
      <c r="G13" s="74"/>
    </row>
    <row r="14" spans="1:8" ht="15" x14ac:dyDescent="0.25">
      <c r="A14" s="69"/>
      <c r="B14" s="82"/>
      <c r="C14" s="84"/>
      <c r="D14" s="32"/>
      <c r="E14" s="71"/>
      <c r="F14" s="70"/>
      <c r="G14" s="74"/>
    </row>
    <row r="15" spans="1:8" ht="15" x14ac:dyDescent="0.25">
      <c r="A15" s="69">
        <v>1</v>
      </c>
      <c r="B15" s="83" t="s">
        <v>43</v>
      </c>
      <c r="C15" s="84" t="s">
        <v>38</v>
      </c>
      <c r="D15" s="32" t="s">
        <v>16</v>
      </c>
      <c r="E15" s="71" t="s">
        <v>45</v>
      </c>
      <c r="F15" s="70" t="s">
        <v>34</v>
      </c>
      <c r="G15" s="74" t="s">
        <v>39</v>
      </c>
      <c r="H15" s="86"/>
    </row>
    <row r="16" spans="1:8" ht="15" x14ac:dyDescent="0.25">
      <c r="A16" s="69"/>
      <c r="B16" s="78"/>
      <c r="C16" s="84"/>
      <c r="D16" s="32"/>
      <c r="E16" s="71"/>
      <c r="F16" s="70"/>
      <c r="G16" s="74"/>
    </row>
    <row r="17" spans="1:7" ht="15" x14ac:dyDescent="0.25">
      <c r="A17" s="69"/>
      <c r="B17" s="78"/>
      <c r="C17" s="84"/>
      <c r="D17" s="32"/>
      <c r="E17" s="71"/>
      <c r="F17" s="70"/>
      <c r="G17" s="74"/>
    </row>
    <row r="18" spans="1:7" ht="15" x14ac:dyDescent="0.25">
      <c r="A18" s="69"/>
      <c r="B18" s="78"/>
      <c r="C18" s="84"/>
      <c r="D18" s="32"/>
      <c r="E18" s="71"/>
      <c r="F18" s="70"/>
      <c r="G18" s="74"/>
    </row>
    <row r="19" spans="1:7" ht="15" x14ac:dyDescent="0.25">
      <c r="A19" s="69"/>
      <c r="B19" s="78"/>
      <c r="C19" s="84"/>
      <c r="D19" s="32"/>
      <c r="E19" s="71"/>
      <c r="F19" s="70"/>
      <c r="G19" s="74"/>
    </row>
    <row r="20" spans="1:7" ht="15.75" thickBot="1" x14ac:dyDescent="0.3">
      <c r="A20" s="96" t="s">
        <v>17</v>
      </c>
      <c r="B20" s="97"/>
      <c r="C20" s="97"/>
      <c r="D20" s="97"/>
      <c r="E20" s="97"/>
      <c r="F20" s="98"/>
      <c r="G20" s="34"/>
    </row>
    <row r="21" spans="1:7" ht="18.75" customHeight="1" x14ac:dyDescent="0.25">
      <c r="A21" s="35"/>
      <c r="B21" s="36" t="s">
        <v>18</v>
      </c>
      <c r="C21" s="37" t="s">
        <v>19</v>
      </c>
      <c r="D21" s="38" t="s">
        <v>20</v>
      </c>
      <c r="E21" s="39" t="s">
        <v>21</v>
      </c>
      <c r="F21" s="40" t="s">
        <v>22</v>
      </c>
      <c r="G21" s="34"/>
    </row>
    <row r="22" spans="1:7" ht="34.5" customHeight="1" x14ac:dyDescent="0.25">
      <c r="A22" s="33">
        <v>1</v>
      </c>
      <c r="B22" s="41" t="s">
        <v>23</v>
      </c>
      <c r="C22" s="42">
        <v>1</v>
      </c>
      <c r="D22" s="43">
        <v>5</v>
      </c>
      <c r="E22" s="44">
        <v>100</v>
      </c>
      <c r="F22" s="45">
        <v>500</v>
      </c>
      <c r="G22" s="34"/>
    </row>
    <row r="23" spans="1:7" ht="15" x14ac:dyDescent="0.25">
      <c r="A23" s="33">
        <v>2</v>
      </c>
      <c r="B23" s="46" t="s">
        <v>48</v>
      </c>
      <c r="C23" s="42">
        <v>1</v>
      </c>
      <c r="D23" s="43">
        <v>5</v>
      </c>
      <c r="E23" s="44">
        <v>0</v>
      </c>
      <c r="F23" s="45">
        <v>0</v>
      </c>
      <c r="G23" s="34"/>
    </row>
    <row r="24" spans="1:7" ht="30" x14ac:dyDescent="0.25">
      <c r="A24" s="75">
        <v>3</v>
      </c>
      <c r="B24" s="41" t="s">
        <v>41</v>
      </c>
      <c r="C24" s="42">
        <v>1</v>
      </c>
      <c r="D24" s="43">
        <v>5</v>
      </c>
      <c r="E24" s="44">
        <v>0</v>
      </c>
      <c r="F24" s="45">
        <v>0</v>
      </c>
      <c r="G24" s="34"/>
    </row>
    <row r="25" spans="1:7" ht="15" x14ac:dyDescent="0.25">
      <c r="A25" s="33"/>
      <c r="B25" s="46"/>
      <c r="C25" s="42"/>
      <c r="D25" s="43"/>
      <c r="E25" s="44"/>
      <c r="F25" s="45"/>
      <c r="G25" s="34"/>
    </row>
    <row r="26" spans="1:7" ht="15.75" thickBot="1" x14ac:dyDescent="0.3">
      <c r="A26" s="31"/>
      <c r="B26" s="47" t="s">
        <v>24</v>
      </c>
      <c r="C26" s="48"/>
      <c r="D26" s="49"/>
      <c r="E26" s="50"/>
      <c r="F26" s="51">
        <f>SUM(F22:F25)</f>
        <v>500</v>
      </c>
      <c r="G26" s="34"/>
    </row>
    <row r="27" spans="1:7" ht="15" x14ac:dyDescent="0.25">
      <c r="A27" s="34"/>
      <c r="B27" s="52"/>
      <c r="C27" s="34"/>
      <c r="D27" s="53"/>
      <c r="E27" s="54"/>
      <c r="F27" s="55"/>
      <c r="G27" s="34"/>
    </row>
    <row r="28" spans="1:7" ht="15.75" thickBot="1" x14ac:dyDescent="0.3">
      <c r="A28" s="34"/>
      <c r="B28" s="52"/>
      <c r="C28" s="34"/>
      <c r="D28" s="53"/>
      <c r="E28" s="54"/>
      <c r="F28" s="55"/>
      <c r="G28" s="34"/>
    </row>
    <row r="29" spans="1:7" ht="15" x14ac:dyDescent="0.25">
      <c r="A29" s="56"/>
      <c r="B29" s="57" t="s">
        <v>25</v>
      </c>
      <c r="C29" s="58"/>
      <c r="D29" s="59"/>
      <c r="E29" s="60"/>
      <c r="F29" s="61"/>
      <c r="G29" s="34"/>
    </row>
    <row r="30" spans="1:7" ht="30.75" thickBot="1" x14ac:dyDescent="0.3">
      <c r="A30" s="79">
        <v>1</v>
      </c>
      <c r="B30" s="62" t="s">
        <v>36</v>
      </c>
      <c r="C30" s="49">
        <v>1</v>
      </c>
      <c r="D30" s="49">
        <v>5</v>
      </c>
      <c r="E30" s="49">
        <v>85</v>
      </c>
      <c r="F30" s="73">
        <f t="shared" ref="F30" si="0">C30*D30*E30</f>
        <v>425</v>
      </c>
      <c r="G30" s="34"/>
    </row>
    <row r="31" spans="1:7" ht="15" x14ac:dyDescent="0.25">
      <c r="A31" s="42"/>
      <c r="B31" s="46" t="s">
        <v>24</v>
      </c>
      <c r="C31" s="43"/>
      <c r="D31" s="43"/>
      <c r="E31" s="43"/>
      <c r="F31" s="73">
        <f>SUM(F30:F30)</f>
        <v>425</v>
      </c>
    </row>
    <row r="32" spans="1:7" x14ac:dyDescent="0.2">
      <c r="A32" s="99" t="s">
        <v>47</v>
      </c>
      <c r="B32" s="99"/>
      <c r="C32" s="99"/>
      <c r="D32" s="99"/>
      <c r="E32" s="99"/>
      <c r="F32" s="99"/>
    </row>
    <row r="33" spans="2:7" x14ac:dyDescent="0.2">
      <c r="B33" s="100"/>
      <c r="C33" s="100"/>
      <c r="D33" s="100"/>
      <c r="E33" s="100"/>
      <c r="F33" s="100"/>
    </row>
    <row r="34" spans="2:7" x14ac:dyDescent="0.2">
      <c r="B34" s="64"/>
      <c r="C34" s="85"/>
      <c r="D34" s="64"/>
      <c r="E34" s="64"/>
      <c r="F34" s="64"/>
    </row>
    <row r="35" spans="2:7" x14ac:dyDescent="0.2">
      <c r="C35" s="8"/>
      <c r="D35" s="14"/>
      <c r="E35" s="101" t="s">
        <v>26</v>
      </c>
      <c r="F35" s="101"/>
    </row>
    <row r="36" spans="2:7" x14ac:dyDescent="0.2">
      <c r="B36" s="8"/>
      <c r="C36" s="8"/>
      <c r="D36" s="14"/>
      <c r="E36" s="92" t="s">
        <v>32</v>
      </c>
      <c r="F36" s="92"/>
    </row>
    <row r="37" spans="2:7" x14ac:dyDescent="0.2">
      <c r="B37" s="66" t="s">
        <v>33</v>
      </c>
      <c r="C37" s="8"/>
      <c r="D37" s="14"/>
      <c r="E37" s="101" t="s">
        <v>27</v>
      </c>
      <c r="F37" s="101"/>
    </row>
    <row r="38" spans="2:7" x14ac:dyDescent="0.2">
      <c r="B38" s="8" t="s">
        <v>44</v>
      </c>
      <c r="C38" s="8"/>
      <c r="D38" s="14"/>
      <c r="E38" s="101" t="s">
        <v>7</v>
      </c>
      <c r="F38" s="101"/>
    </row>
    <row r="39" spans="2:7" x14ac:dyDescent="0.2">
      <c r="B39" s="65"/>
      <c r="C39" s="8"/>
      <c r="D39" s="14"/>
      <c r="E39" s="67"/>
    </row>
    <row r="40" spans="2:7" x14ac:dyDescent="0.2">
      <c r="B40" s="68" t="s">
        <v>28</v>
      </c>
      <c r="C40" s="102"/>
      <c r="D40" s="102"/>
      <c r="E40" s="104" t="s">
        <v>29</v>
      </c>
      <c r="F40" s="104"/>
      <c r="G40" s="63"/>
    </row>
    <row r="41" spans="2:7" x14ac:dyDescent="0.2">
      <c r="B41" s="8"/>
      <c r="C41" s="105"/>
      <c r="D41" s="105"/>
      <c r="E41" s="104"/>
      <c r="F41" s="104"/>
    </row>
    <row r="42" spans="2:7" ht="15" x14ac:dyDescent="0.25">
      <c r="B42" s="80" t="s">
        <v>37</v>
      </c>
      <c r="C42" s="102"/>
      <c r="D42" s="102"/>
      <c r="E42" s="103" t="s">
        <v>30</v>
      </c>
      <c r="F42" s="103"/>
    </row>
  </sheetData>
  <mergeCells count="22">
    <mergeCell ref="C42:D42"/>
    <mergeCell ref="E42:F42"/>
    <mergeCell ref="E37:F37"/>
    <mergeCell ref="E38:F38"/>
    <mergeCell ref="C40:D40"/>
    <mergeCell ref="E40:F40"/>
    <mergeCell ref="C41:D41"/>
    <mergeCell ref="E41:F41"/>
    <mergeCell ref="E36:F36"/>
    <mergeCell ref="A5:G5"/>
    <mergeCell ref="C7:D7"/>
    <mergeCell ref="C8:D8"/>
    <mergeCell ref="A20:F20"/>
    <mergeCell ref="A32:F32"/>
    <mergeCell ref="B33:F33"/>
    <mergeCell ref="E35:F35"/>
    <mergeCell ref="A1:B1"/>
    <mergeCell ref="D1:G1"/>
    <mergeCell ref="A2:B2"/>
    <mergeCell ref="D2:F2"/>
    <mergeCell ref="A3:B3"/>
    <mergeCell ref="D3:F3"/>
  </mergeCells>
  <pageMargins left="0.7" right="0.7" top="0.75" bottom="0.75" header="0.3" footer="0.3"/>
  <pageSetup paperSize="9" scale="92" orientation="portrait" r:id="rId1"/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8EC9F4D7134434DA55BB7676C53B5F4" ma:contentTypeVersion="17" ma:contentTypeDescription="Utwórz nowy dokument." ma:contentTypeScope="" ma:versionID="b0d82b41cd218a2af8b91edd56297949">
  <xsd:schema xmlns:xsd="http://www.w3.org/2001/XMLSchema" xmlns:xs="http://www.w3.org/2001/XMLSchema" xmlns:p="http://schemas.microsoft.com/office/2006/metadata/properties" xmlns:ns2="a2861492-f41e-40d1-b88e-c2af3f87ff74" xmlns:ns3="73535ff8-c352-40f1-9588-1ac713aa1a99" targetNamespace="http://schemas.microsoft.com/office/2006/metadata/properties" ma:root="true" ma:fieldsID="0cb5ddcf98fde9065bd9caeb5a1c8d8b" ns2:_="" ns3:_="">
    <xsd:import namespace="a2861492-f41e-40d1-b88e-c2af3f87ff74"/>
    <xsd:import namespace="73535ff8-c352-40f1-9588-1ac713aa1a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61492-f41e-40d1-b88e-c2af3f87ff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e395c3b4-f5b8-4dde-bae4-feb4476b4d9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535ff8-c352-40f1-9588-1ac713aa1a9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3658870-31ca-4dbd-8be2-1df454c6ab27}" ma:internalName="TaxCatchAll" ma:showField="CatchAllData" ma:web="73535ff8-c352-40f1-9588-1ac713aa1a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3535ff8-c352-40f1-9588-1ac713aa1a99" xsi:nil="true"/>
    <lcf76f155ced4ddcb4097134ff3c332f xmlns="a2861492-f41e-40d1-b88e-c2af3f87ff7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508A8C-26DA-4B45-93F3-1F27A8BA27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861492-f41e-40d1-b88e-c2af3f87ff74"/>
    <ds:schemaRef ds:uri="73535ff8-c352-40f1-9588-1ac713aa1a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3ECB32-4AAF-49A5-8BF1-5278AC628A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7DB47D-C97A-4885-8AED-8B13B53FA12E}">
  <ds:schemaRefs>
    <ds:schemaRef ds:uri="http://schemas.microsoft.com/office/2006/metadata/properties"/>
    <ds:schemaRef ds:uri="http://schemas.microsoft.com/office/infopath/2007/PartnerControls"/>
    <ds:schemaRef ds:uri="73535ff8-c352-40f1-9588-1ac713aa1a99"/>
    <ds:schemaRef ds:uri="a2861492-f41e-40d1-b88e-c2af3f87ff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Sipak</dc:creator>
  <cp:lastModifiedBy>Marcin Nienałtowski</cp:lastModifiedBy>
  <dcterms:created xsi:type="dcterms:W3CDTF">2024-01-02T10:16:35Z</dcterms:created>
  <dcterms:modified xsi:type="dcterms:W3CDTF">2025-10-03T06:46:12Z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0x010100C8EC9F4D7134434DA55BB7676C53B5F4</vt:lpwstr>
  </property>
  <property fmtid="{D5CDD505-2E9C-101B-9397-08002B2CF9AE}" pid="3" name="MediaServiceImageTags">
    <vt:lpwstr/>
  </property>
</Properties>
</file>